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<sst xmlns="http://schemas.openxmlformats.org/spreadsheetml/2006/main" count="38" uniqueCount="25">
  <si>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</si>
  <si>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</si>
  <si>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</si>
  <si>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</si>
  <si>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</si>
  <si>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</si>
  <si>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</si>
  <si>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</si>
  <si>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</si>
  <si>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</si>
  <si>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</si>
  <si>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</si>
  <si>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</si>
  <si>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</si>
  <si>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</si>
  <si>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</si>
  <si>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</si>
  <si>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</si>
  <si>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</si>
  <si>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</si>
  <si>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</si>
  <si>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Extrato da base de dados Datasus em 25/03/2013</t>
  </si>
  <si>
    <t>-</t>
  </si>
  <si>
    <t>Internações por acidente de trânsito, Rondônia, 2008 a 2012</t>
  </si>
  <si>
    <t>Morbidade Hospitalar do SUS por Causas Externas - por local de internação - Rondônia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</si>
</sst>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19" fillId="0" borderId="28" xfId="0" applyNumberFormat="1" applyFont="1" applyBorder="1" applyAlignment="1">
      <alignment vertical="center"/>
    </xf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zoomScaleNormal="100" workbookViewId="0">
      <selection activeCell="H19" sqref="H19"/>
    </sheetView>
  </sheetViews>
  <sheetFormatPr defaultColWidth="11.42578125" defaultRowHeight="12.75" x14ac:dyDescent="0.25"/>
  <cols>
    <col min="1" max="1" width="48.85546875" style="8" customWidth="1"/>
    <col min="2" max="6" width="13.28515625" style="6" customWidth="1"/>
    <col min="7" max="16384" width="11.42578125" style="8"/>
  </cols>
  <sheetData>
    <row r="1" spans="1:7" x14ac:dyDescent="0.25">
      <c r="A1" s="5" t="s">
        <v>18</v>
      </c>
      <c r="F1" s="7">
        <v>41358</v>
      </c>
    </row>
    <row r="2" spans="1:7" x14ac:dyDescent="0.25">
      <c r="A2" s="5"/>
    </row>
    <row r="3" spans="1:7" ht="15" customHeight="1" x14ac:dyDescent="0.25">
      <c r="B3" s="9" t="s">
        <v>23</v>
      </c>
      <c r="C3" s="10"/>
      <c r="D3" s="10"/>
      <c r="E3" s="10"/>
      <c r="F3" s="11"/>
    </row>
    <row r="4" spans="1:7" x14ac:dyDescent="0.25">
      <c r="B4" s="12" t="s">
        <v>19</v>
      </c>
      <c r="C4" s="13"/>
      <c r="D4" s="13"/>
      <c r="E4" s="13"/>
      <c r="F4" s="14"/>
    </row>
    <row r="8" spans="1:7" ht="17.25" customHeight="1" x14ac:dyDescent="0.25">
      <c r="A8" s="15" t="s">
        <v>24</v>
      </c>
    </row>
    <row r="9" spans="1:7" ht="17.25" customHeight="1" x14ac:dyDescent="0.25">
      <c r="A9" s="15" t="s">
        <v>0</v>
      </c>
    </row>
    <row r="10" spans="1:7" ht="17.25" customHeight="1" thickBot="1" x14ac:dyDescent="0.3">
      <c r="A10" s="15" t="s">
        <v>1</v>
      </c>
    </row>
    <row r="11" spans="1:7" ht="17.25" customHeight="1" thickBot="1" x14ac:dyDescent="0.3">
      <c r="A11" s="16" t="s">
        <v>17</v>
      </c>
      <c r="B11" s="17">
        <v>2008</v>
      </c>
      <c r="C11" s="17">
        <f>B11+1</f>
        <v>2009</v>
      </c>
      <c r="D11" s="17">
        <f t="shared" ref="D11:F11" si="0">C11+1</f>
        <v>2010</v>
      </c>
      <c r="E11" s="17">
        <f t="shared" si="0"/>
        <v>2011</v>
      </c>
      <c r="F11" s="18">
        <f t="shared" si="0"/>
        <v>2012</v>
      </c>
    </row>
    <row r="12" spans="1:7" ht="17.25" customHeight="1" x14ac:dyDescent="0.25">
      <c r="A12" s="19" t="s">
        <v>2</v>
      </c>
      <c r="B12" s="20"/>
      <c r="C12" s="20"/>
      <c r="D12" s="20"/>
      <c r="E12" s="20"/>
      <c r="F12" s="21"/>
    </row>
    <row r="13" spans="1:7" ht="17.25" customHeight="1" x14ac:dyDescent="0.25">
      <c r="A13" s="22" t="s">
        <v>3</v>
      </c>
      <c r="B13" s="23">
        <f>B26</f>
        <v>1099</v>
      </c>
      <c r="C13" s="23">
        <f t="shared" ref="C13:F13" si="1">C26</f>
        <v>2166</v>
      </c>
      <c r="D13" s="23">
        <f t="shared" si="1"/>
        <v>3649</v>
      </c>
      <c r="E13" s="23">
        <f t="shared" si="1"/>
        <v>3105</v>
      </c>
      <c r="F13" s="24">
        <f t="shared" si="1"/>
        <v>3251</v>
      </c>
    </row>
    <row r="14" spans="1:7" ht="17.25" customHeight="1" x14ac:dyDescent="0.25">
      <c r="A14" s="22" t="s">
        <v>4</v>
      </c>
      <c r="B14" s="1">
        <v>123</v>
      </c>
      <c r="C14" s="1">
        <v>354</v>
      </c>
      <c r="D14" s="1">
        <v>604</v>
      </c>
      <c r="E14" s="1">
        <v>182</v>
      </c>
      <c r="F14" s="2">
        <v>79</v>
      </c>
      <c r="G14"/>
    </row>
    <row r="15" spans="1:7" ht="17.25" customHeight="1" x14ac:dyDescent="0.25">
      <c r="A15" s="22" t="s">
        <v>5</v>
      </c>
      <c r="B15" s="1">
        <v>38</v>
      </c>
      <c r="C15" s="1">
        <v>87</v>
      </c>
      <c r="D15" s="1">
        <v>100</v>
      </c>
      <c r="E15" s="1">
        <v>103</v>
      </c>
      <c r="F15" s="2">
        <v>64</v>
      </c>
      <c r="G15"/>
    </row>
    <row r="16" spans="1:7" ht="17.25" customHeight="1" x14ac:dyDescent="0.25">
      <c r="A16" s="22" t="s">
        <v>6</v>
      </c>
      <c r="B16" s="1">
        <v>485</v>
      </c>
      <c r="C16" s="1">
        <v>914</v>
      </c>
      <c r="D16" s="1">
        <v>1213</v>
      </c>
      <c r="E16" s="1">
        <v>1395</v>
      </c>
      <c r="F16" s="2">
        <v>1376</v>
      </c>
      <c r="G16"/>
    </row>
    <row r="17" spans="1:7" ht="17.25" customHeight="1" x14ac:dyDescent="0.25">
      <c r="A17" s="22" t="s">
        <v>7</v>
      </c>
      <c r="B17" s="1">
        <v>3</v>
      </c>
      <c r="C17" s="1">
        <v>1</v>
      </c>
      <c r="D17" s="1">
        <v>2</v>
      </c>
      <c r="E17" s="1">
        <v>8</v>
      </c>
      <c r="F17" s="2">
        <v>10</v>
      </c>
      <c r="G17"/>
    </row>
    <row r="18" spans="1:7" ht="17.25" customHeight="1" x14ac:dyDescent="0.25">
      <c r="A18" s="22" t="s">
        <v>8</v>
      </c>
      <c r="B18" s="1">
        <v>5</v>
      </c>
      <c r="C18" s="1">
        <v>26</v>
      </c>
      <c r="D18" s="1">
        <v>88</v>
      </c>
      <c r="E18" s="1">
        <v>75</v>
      </c>
      <c r="F18" s="2">
        <v>51</v>
      </c>
      <c r="G18"/>
    </row>
    <row r="19" spans="1:7" ht="17.25" customHeight="1" x14ac:dyDescent="0.25">
      <c r="A19" s="22" t="s">
        <v>9</v>
      </c>
      <c r="B19" s="1">
        <v>1</v>
      </c>
      <c r="C19" s="1">
        <v>1</v>
      </c>
      <c r="D19" s="1">
        <v>2</v>
      </c>
      <c r="E19" s="1">
        <v>15</v>
      </c>
      <c r="F19" s="2">
        <v>31</v>
      </c>
      <c r="G19"/>
    </row>
    <row r="20" spans="1:7" ht="17.25" customHeight="1" x14ac:dyDescent="0.25">
      <c r="A20" s="22" t="s">
        <v>10</v>
      </c>
      <c r="B20" s="1">
        <v>1</v>
      </c>
      <c r="C20" s="1" t="s">
        <v>22</v>
      </c>
      <c r="D20" s="1" t="s">
        <v>22</v>
      </c>
      <c r="E20" s="1" t="s">
        <v>22</v>
      </c>
      <c r="F20" s="2">
        <v>8</v>
      </c>
      <c r="G20"/>
    </row>
    <row r="21" spans="1:7" ht="17.25" customHeight="1" x14ac:dyDescent="0.25">
      <c r="A21" s="22" t="s">
        <v>11</v>
      </c>
      <c r="B21" s="1">
        <v>1</v>
      </c>
      <c r="C21" s="1" t="s">
        <v>22</v>
      </c>
      <c r="D21" s="1">
        <v>1</v>
      </c>
      <c r="E21" s="1" t="s">
        <v>22</v>
      </c>
      <c r="F21" s="2" t="s">
        <v>22</v>
      </c>
      <c r="G21"/>
    </row>
    <row r="22" spans="1:7" ht="17.25" customHeight="1" x14ac:dyDescent="0.25">
      <c r="A22" s="22" t="s">
        <v>12</v>
      </c>
      <c r="B22" s="1">
        <v>154</v>
      </c>
      <c r="C22" s="1">
        <v>206</v>
      </c>
      <c r="D22" s="1">
        <v>194</v>
      </c>
      <c r="E22" s="1">
        <v>206</v>
      </c>
      <c r="F22" s="2">
        <v>252</v>
      </c>
      <c r="G22"/>
    </row>
    <row r="23" spans="1:7" ht="17.25" customHeight="1" x14ac:dyDescent="0.25">
      <c r="A23" s="22" t="s">
        <v>13</v>
      </c>
      <c r="B23" s="1" t="s">
        <v>22</v>
      </c>
      <c r="C23" s="1" t="s">
        <v>22</v>
      </c>
      <c r="D23" s="1">
        <v>1</v>
      </c>
      <c r="E23" s="1" t="s">
        <v>22</v>
      </c>
      <c r="F23" s="2" t="s">
        <v>22</v>
      </c>
      <c r="G23"/>
    </row>
    <row r="24" spans="1:7" ht="17.25" customHeight="1" x14ac:dyDescent="0.25">
      <c r="A24" s="22" t="s">
        <v>14</v>
      </c>
      <c r="B24" s="1" t="s">
        <v>22</v>
      </c>
      <c r="C24" s="1" t="s">
        <v>22</v>
      </c>
      <c r="D24" s="1">
        <v>1</v>
      </c>
      <c r="E24" s="1" t="s">
        <v>22</v>
      </c>
      <c r="F24" s="2" t="s">
        <v>22</v>
      </c>
      <c r="G24"/>
    </row>
    <row r="25" spans="1:7" ht="17.25" customHeight="1" thickBot="1" x14ac:dyDescent="0.3">
      <c r="A25" s="25" t="s">
        <v>15</v>
      </c>
      <c r="B25" s="3">
        <v>288</v>
      </c>
      <c r="C25" s="3">
        <v>577</v>
      </c>
      <c r="D25" s="3">
        <v>1443</v>
      </c>
      <c r="E25" s="3">
        <v>1121</v>
      </c>
      <c r="F25" s="4">
        <v>1380</v>
      </c>
      <c r="G25"/>
    </row>
    <row r="26" spans="1:7" ht="13.5" thickBot="1" x14ac:dyDescent="0.3">
      <c r="A26" s="26" t="s">
        <v>16</v>
      </c>
      <c r="B26" s="27">
        <f t="shared" ref="B26:F26" si="2">SUM(B14:B25)</f>
        <v>1099</v>
      </c>
      <c r="C26" s="27">
        <f t="shared" si="2"/>
        <v>2166</v>
      </c>
      <c r="D26" s="27">
        <f t="shared" si="2"/>
        <v>3649</v>
      </c>
      <c r="E26" s="27">
        <f t="shared" si="2"/>
        <v>3105</v>
      </c>
      <c r="F26" s="28">
        <f t="shared" si="2"/>
        <v>3251</v>
      </c>
    </row>
    <row r="27" spans="1:7" ht="17.25" customHeight="1" x14ac:dyDescent="0.25">
      <c r="A27" s="15" t="s">
        <v>20</v>
      </c>
    </row>
    <row r="28" spans="1:7" ht="17.25" customHeight="1" x14ac:dyDescent="0.25">
      <c r="A28" s="29" t="s">
        <v>21</v>
      </c>
      <c r="B28" s="30"/>
      <c r="C28" s="30"/>
      <c r="D28" s="30"/>
      <c r="E28" s="30"/>
      <c r="F28" s="30"/>
    </row>
    <row r="29" spans="1:7" ht="17.25" customHeight="1" x14ac:dyDescent="0.25">
      <c r="A29" s="31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2013-03-27T17:50:18Z</dcterms:modified>
</cp:coreProperties>
</file>